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joni_sapp_fl_nacdnet_net/Documents/Documents/Original Files/Documents/SCCD/BUDGET ITEMS/2025-2026 Budget/"/>
    </mc:Choice>
  </mc:AlternateContent>
  <xr:revisionPtr revIDLastSave="231" documentId="8_{04582B2A-F8DF-46A3-AB26-B0C9315AAFD7}" xr6:coauthVersionLast="47" xr6:coauthVersionMax="47" xr10:uidLastSave="{3EF43587-9174-40ED-8D2B-24D89BA339DA}"/>
  <bookViews>
    <workbookView xWindow="29580" yWindow="300" windowWidth="23790" windowHeight="15180" xr2:uid="{0A83F8E9-9A7F-4B99-92A0-EAC41CEEF9FD}"/>
  </bookViews>
  <sheets>
    <sheet name="FY25-26 Budget" sheetId="2" r:id="rId1"/>
    <sheet name="Working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0" i="2"/>
  <c r="D31" i="1"/>
  <c r="C31" i="1" l="1"/>
  <c r="B31" i="1"/>
  <c r="D8" i="1"/>
  <c r="C8" i="1"/>
  <c r="B8" i="1"/>
</calcChain>
</file>

<file path=xl/sharedStrings.xml><?xml version="1.0" encoding="utf-8"?>
<sst xmlns="http://schemas.openxmlformats.org/spreadsheetml/2006/main" count="76" uniqueCount="56">
  <si>
    <t xml:space="preserve">FY 2023-2024 </t>
  </si>
  <si>
    <t>Income</t>
  </si>
  <si>
    <t>Justification</t>
  </si>
  <si>
    <t>Total Income</t>
  </si>
  <si>
    <t>TA Grant Funds</t>
  </si>
  <si>
    <t xml:space="preserve">Audit </t>
  </si>
  <si>
    <t>Bonus</t>
  </si>
  <si>
    <t>Annual Audit Fees</t>
  </si>
  <si>
    <t>NACD Technical Assistance Grant</t>
  </si>
  <si>
    <t>Insurance</t>
  </si>
  <si>
    <t>D&amp;O Liability Insurance</t>
  </si>
  <si>
    <t>Projects</t>
  </si>
  <si>
    <t>Scholarships</t>
  </si>
  <si>
    <t>Suwannee &amp; Branford High FFA Scholarships</t>
  </si>
  <si>
    <t>Sponsorships</t>
  </si>
  <si>
    <t>Condolences</t>
  </si>
  <si>
    <t>TA Grant Salaries</t>
  </si>
  <si>
    <t>Communications</t>
  </si>
  <si>
    <t>Verizon - Cell phone/Wifi Service</t>
  </si>
  <si>
    <t>Vehicle Expense</t>
  </si>
  <si>
    <t>Support Sponsorships</t>
  </si>
  <si>
    <t>Flowers, Food, etc</t>
  </si>
  <si>
    <t>FDACS Cost Share Funds</t>
  </si>
  <si>
    <t>Interest Income</t>
  </si>
  <si>
    <t>FDACS Administrative Fees</t>
  </si>
  <si>
    <t>Producer Cost Share Payments</t>
  </si>
  <si>
    <t>Stetson-Cover Crop</t>
  </si>
  <si>
    <t>Gifts</t>
  </si>
  <si>
    <t>Supplies and Meals</t>
  </si>
  <si>
    <t>Checking Accounts Interest</t>
  </si>
  <si>
    <t>Scholarship Investment</t>
  </si>
  <si>
    <t xml:space="preserve">FDACS BMP &amp; RESTORE Contract Funds </t>
  </si>
  <si>
    <t xml:space="preserve">FDACS BMP, RESTORE, Technician Contract Administative Fees </t>
  </si>
  <si>
    <t>FDACS BMP and RESTORE Cost Share Payments</t>
  </si>
  <si>
    <t>Meeting Costs</t>
  </si>
  <si>
    <t>Donations/Sponsors for Projects</t>
  </si>
  <si>
    <t>Cover Crop Expenses</t>
  </si>
  <si>
    <t>Proposed FY 2025-2026</t>
  </si>
  <si>
    <t xml:space="preserve">Edward Jones </t>
  </si>
  <si>
    <t>Actual thru 9/15/2025</t>
  </si>
  <si>
    <t>Gifts and Meals</t>
  </si>
  <si>
    <t>NACD Technical Assistance Grant Salaries</t>
  </si>
  <si>
    <t>Fuel, Service and Expenses - 2020 Chevrolet</t>
  </si>
  <si>
    <t>Other</t>
  </si>
  <si>
    <t>Other Expenses</t>
  </si>
  <si>
    <t>FDACS Producer Cost Share Payments</t>
  </si>
  <si>
    <t>D&amp;O Insurance</t>
  </si>
  <si>
    <t>Investment Funds</t>
  </si>
  <si>
    <t>Audits</t>
  </si>
  <si>
    <t>Projects/Research Aid</t>
  </si>
  <si>
    <t>Stetson - Cover Crop</t>
  </si>
  <si>
    <t>Gifts &amp; Condolences</t>
  </si>
  <si>
    <t>TA Grant</t>
  </si>
  <si>
    <t>Expenses</t>
  </si>
  <si>
    <t>Total Expenses</t>
  </si>
  <si>
    <t>Approved and Adopted on this 18th day of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</si>
</sst>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4" fontId="1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0" xfId="0" applyNumberFormat="1" applyFont="1"/>
    <xf numFmtId="44" fontId="2" fillId="0" borderId="0" xfId="0" applyNumberFormat="1" applyFont="1"/>
    <xf numFmtId="44" fontId="1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/>
    <xf numFmtId="44" fontId="5" fillId="0" borderId="0" xfId="0" applyNumberFormat="1" applyFont="1" applyAlignment="1">
      <alignment vertical="center"/>
    </xf>
    <xf numFmtId="0" fontId="5" fillId="0" borderId="0" xfId="1" applyFont="1" applyFill="1"/>
    <xf numFmtId="0" fontId="5" fillId="0" borderId="0" xfId="0" applyFont="1" applyAlignment="1">
      <alignment horizontal="left"/>
    </xf>
    <xf numFmtId="0" fontId="5" fillId="0" borderId="1" xfId="0" applyFont="1" applyBorder="1"/>
    <xf numFmtId="44" fontId="5" fillId="0" borderId="1" xfId="0" applyNumberFormat="1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44" fontId="5" fillId="0" borderId="0" xfId="1" applyNumberFormat="1" applyFont="1" applyFill="1" applyAlignment="1">
      <alignment horizontal="center"/>
    </xf>
    <xf numFmtId="44" fontId="5" fillId="0" borderId="0" xfId="1" applyNumberFormat="1" applyFont="1" applyFill="1" applyAlignment="1">
      <alignment horizontal="right"/>
    </xf>
    <xf numFmtId="44" fontId="5" fillId="0" borderId="0" xfId="0" applyNumberFormat="1" applyFont="1"/>
    <xf numFmtId="44" fontId="5" fillId="0" borderId="0" xfId="0" applyNumberFormat="1" applyFont="1" applyAlignment="1">
      <alignment horizontal="center"/>
    </xf>
    <xf numFmtId="44" fontId="5" fillId="0" borderId="1" xfId="0" applyNumberFormat="1" applyFont="1" applyBorder="1"/>
    <xf numFmtId="44" fontId="5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7" fillId="0" borderId="1" xfId="1" applyFont="1" applyFill="1" applyBorder="1"/>
    <xf numFmtId="44" fontId="7" fillId="0" borderId="1" xfId="1" applyNumberFormat="1" applyFont="1" applyFill="1" applyBorder="1" applyAlignment="1">
      <alignment horizontal="center" wrapText="1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left" vertical="top" wrapText="1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83BD-A3AD-448C-990D-3DF6C7F83E5D}">
  <dimension ref="A4:B36"/>
  <sheetViews>
    <sheetView tabSelected="1" zoomScaleNormal="100" workbookViewId="0">
      <selection activeCell="D17" sqref="D17"/>
    </sheetView>
  </sheetViews>
  <sheetFormatPr defaultRowHeight="15" x14ac:dyDescent="0.25"/>
  <cols>
    <col min="1" max="1" width="66.7109375" customWidth="1"/>
    <col min="2" max="2" width="20.28515625" bestFit="1" customWidth="1"/>
    <col min="3" max="3" width="0.140625" customWidth="1"/>
  </cols>
  <sheetData>
    <row r="4" spans="1:2" ht="23.25" x14ac:dyDescent="0.35">
      <c r="A4" s="25" t="s">
        <v>1</v>
      </c>
      <c r="B4" s="26"/>
    </row>
    <row r="5" spans="1:2" ht="18.75" x14ac:dyDescent="0.3">
      <c r="A5" s="11" t="s">
        <v>22</v>
      </c>
      <c r="B5" s="12">
        <v>1652604</v>
      </c>
    </row>
    <row r="6" spans="1:2" ht="18.75" x14ac:dyDescent="0.3">
      <c r="A6" s="11" t="s">
        <v>24</v>
      </c>
      <c r="B6" s="12">
        <v>82630</v>
      </c>
    </row>
    <row r="7" spans="1:2" ht="18.75" x14ac:dyDescent="0.3">
      <c r="A7" s="14" t="s">
        <v>23</v>
      </c>
      <c r="B7" s="12">
        <v>60</v>
      </c>
    </row>
    <row r="8" spans="1:2" ht="18.75" x14ac:dyDescent="0.3">
      <c r="A8" s="11" t="s">
        <v>4</v>
      </c>
      <c r="B8" s="12">
        <v>19400</v>
      </c>
    </row>
    <row r="9" spans="1:2" ht="18.75" x14ac:dyDescent="0.3">
      <c r="A9" s="15" t="s">
        <v>47</v>
      </c>
      <c r="B9" s="16">
        <v>20000</v>
      </c>
    </row>
    <row r="10" spans="1:2" ht="18.75" x14ac:dyDescent="0.3">
      <c r="A10" s="11" t="s">
        <v>3</v>
      </c>
      <c r="B10" s="12">
        <f>SUM(B5:B9)</f>
        <v>1774694</v>
      </c>
    </row>
    <row r="11" spans="1:2" ht="15.75" x14ac:dyDescent="0.25">
      <c r="A11" s="1"/>
      <c r="B11" s="8"/>
    </row>
    <row r="12" spans="1:2" ht="15.75" x14ac:dyDescent="0.25">
      <c r="A12" s="1"/>
      <c r="B12" s="8"/>
    </row>
    <row r="13" spans="1:2" ht="15.75" x14ac:dyDescent="0.25">
      <c r="A13" s="1"/>
      <c r="B13" s="8"/>
    </row>
    <row r="14" spans="1:2" ht="15.75" x14ac:dyDescent="0.25">
      <c r="A14" s="2"/>
      <c r="B14" s="4"/>
    </row>
    <row r="15" spans="1:2" ht="23.25" x14ac:dyDescent="0.35">
      <c r="A15" s="25" t="s">
        <v>53</v>
      </c>
      <c r="B15" s="26"/>
    </row>
    <row r="16" spans="1:2" ht="18.75" x14ac:dyDescent="0.3">
      <c r="A16" s="13" t="s">
        <v>45</v>
      </c>
      <c r="B16" s="18">
        <v>1652604</v>
      </c>
    </row>
    <row r="17" spans="1:2" ht="18.75" x14ac:dyDescent="0.3">
      <c r="A17" s="11" t="s">
        <v>48</v>
      </c>
      <c r="B17" s="21">
        <v>15000</v>
      </c>
    </row>
    <row r="18" spans="1:2" ht="18.75" x14ac:dyDescent="0.3">
      <c r="A18" s="11" t="s">
        <v>6</v>
      </c>
      <c r="B18" s="21">
        <v>2000</v>
      </c>
    </row>
    <row r="19" spans="1:2" ht="18.75" x14ac:dyDescent="0.3">
      <c r="A19" s="11" t="s">
        <v>51</v>
      </c>
      <c r="B19" s="21">
        <v>4000</v>
      </c>
    </row>
    <row r="20" spans="1:2" ht="18.75" x14ac:dyDescent="0.3">
      <c r="A20" s="11" t="s">
        <v>34</v>
      </c>
      <c r="B20" s="21">
        <v>10000</v>
      </c>
    </row>
    <row r="21" spans="1:2" ht="18.75" x14ac:dyDescent="0.3">
      <c r="A21" s="11" t="s">
        <v>46</v>
      </c>
      <c r="B21" s="21">
        <v>3500</v>
      </c>
    </row>
    <row r="22" spans="1:2" ht="18.75" x14ac:dyDescent="0.3">
      <c r="A22" s="11" t="s">
        <v>49</v>
      </c>
      <c r="B22" s="21">
        <v>20000</v>
      </c>
    </row>
    <row r="23" spans="1:2" ht="18.75" x14ac:dyDescent="0.3">
      <c r="A23" s="11" t="s">
        <v>12</v>
      </c>
      <c r="B23" s="21">
        <v>9000</v>
      </c>
    </row>
    <row r="24" spans="1:2" ht="18.75" x14ac:dyDescent="0.3">
      <c r="A24" s="11" t="s">
        <v>14</v>
      </c>
      <c r="B24" s="21">
        <v>20000</v>
      </c>
    </row>
    <row r="25" spans="1:2" ht="18.75" x14ac:dyDescent="0.3">
      <c r="A25" s="11" t="s">
        <v>50</v>
      </c>
      <c r="B25" s="21">
        <v>1150</v>
      </c>
    </row>
    <row r="26" spans="1:2" ht="18.75" x14ac:dyDescent="0.3">
      <c r="A26" s="11" t="s">
        <v>52</v>
      </c>
      <c r="B26" s="21">
        <v>19400</v>
      </c>
    </row>
    <row r="27" spans="1:2" ht="18.75" x14ac:dyDescent="0.3">
      <c r="A27" s="11" t="s">
        <v>17</v>
      </c>
      <c r="B27" s="21">
        <v>3000</v>
      </c>
    </row>
    <row r="28" spans="1:2" ht="18.75" x14ac:dyDescent="0.3">
      <c r="A28" s="11" t="s">
        <v>19</v>
      </c>
      <c r="B28" s="21">
        <v>10000</v>
      </c>
    </row>
    <row r="29" spans="1:2" ht="18.75" x14ac:dyDescent="0.3">
      <c r="A29" s="15" t="s">
        <v>43</v>
      </c>
      <c r="B29" s="23">
        <v>5040</v>
      </c>
    </row>
    <row r="30" spans="1:2" ht="18.75" x14ac:dyDescent="0.3">
      <c r="A30" s="11" t="s">
        <v>54</v>
      </c>
      <c r="B30" s="21">
        <f>SUM(B16:B29)</f>
        <v>1774694</v>
      </c>
    </row>
    <row r="31" spans="1:2" ht="18.75" x14ac:dyDescent="0.3">
      <c r="A31" s="11"/>
      <c r="B31" s="21"/>
    </row>
    <row r="32" spans="1:2" x14ac:dyDescent="0.25">
      <c r="A32" s="10"/>
    </row>
    <row r="33" spans="1:1" ht="23.25" x14ac:dyDescent="0.35">
      <c r="A33" s="29" t="s">
        <v>55</v>
      </c>
    </row>
    <row r="36" spans="1:1" ht="18.75" x14ac:dyDescent="0.3">
      <c r="A36" s="11"/>
    </row>
  </sheetData>
  <printOptions horizontalCentered="1"/>
  <pageMargins left="0" right="0" top="0.75" bottom="0.75" header="0.3" footer="0.3"/>
  <pageSetup orientation="portrait" r:id="rId1"/>
  <headerFooter>
    <oddHeader xml:space="preserve">&amp;C&amp;"-,Bold"&amp;20Suwannee County Conservation District                                                     FY 2025-2026 Approved Operating Budget&amp;"-,Regular"&amp;11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0AFB-9337-4AE3-B6AB-983BC61D2158}">
  <sheetPr>
    <pageSetUpPr fitToPage="1"/>
  </sheetPr>
  <dimension ref="A2:F34"/>
  <sheetViews>
    <sheetView view="pageLayout" zoomScale="90" zoomScaleNormal="100" zoomScalePageLayoutView="90" workbookViewId="0">
      <selection activeCell="B7" sqref="B7"/>
    </sheetView>
  </sheetViews>
  <sheetFormatPr defaultRowHeight="15.75" x14ac:dyDescent="0.25"/>
  <cols>
    <col min="1" max="1" width="44.140625" style="1" bestFit="1" customWidth="1"/>
    <col min="2" max="2" width="23.140625" style="6" bestFit="1" customWidth="1"/>
    <col min="3" max="3" width="35.140625" style="6" bestFit="1" customWidth="1"/>
    <col min="4" max="4" width="36.85546875" style="3" bestFit="1" customWidth="1"/>
    <col min="5" max="5" width="3.42578125" style="3" customWidth="1"/>
    <col min="6" max="6" width="64" style="1" bestFit="1" customWidth="1"/>
    <col min="7" max="16384" width="9.140625" style="1"/>
  </cols>
  <sheetData>
    <row r="2" spans="1:6" ht="23.25" x14ac:dyDescent="0.35">
      <c r="A2" s="25" t="s">
        <v>1</v>
      </c>
      <c r="B2" s="27" t="s">
        <v>0</v>
      </c>
      <c r="C2" s="27" t="s">
        <v>39</v>
      </c>
      <c r="D2" s="27" t="s">
        <v>37</v>
      </c>
      <c r="E2" s="28"/>
      <c r="F2" s="25" t="s">
        <v>2</v>
      </c>
    </row>
    <row r="3" spans="1:6" ht="18.75" x14ac:dyDescent="0.3">
      <c r="A3" s="11" t="s">
        <v>22</v>
      </c>
      <c r="B3" s="12">
        <v>2000443.56</v>
      </c>
      <c r="C3" s="12">
        <v>923320.37</v>
      </c>
      <c r="D3" s="12">
        <v>1652604</v>
      </c>
      <c r="E3" s="12"/>
      <c r="F3" s="11" t="s">
        <v>31</v>
      </c>
    </row>
    <row r="4" spans="1:6" ht="18.75" x14ac:dyDescent="0.3">
      <c r="A4" s="11" t="s">
        <v>24</v>
      </c>
      <c r="B4" s="12">
        <v>102732.56</v>
      </c>
      <c r="C4" s="12">
        <v>58169.83</v>
      </c>
      <c r="D4" s="12">
        <v>82630</v>
      </c>
      <c r="E4" s="12"/>
      <c r="F4" s="11" t="s">
        <v>32</v>
      </c>
    </row>
    <row r="5" spans="1:6" ht="18.75" x14ac:dyDescent="0.3">
      <c r="A5" s="14" t="s">
        <v>23</v>
      </c>
      <c r="B5" s="12">
        <v>62.82</v>
      </c>
      <c r="C5" s="12">
        <v>62.08</v>
      </c>
      <c r="D5" s="12">
        <v>60</v>
      </c>
      <c r="E5" s="12"/>
      <c r="F5" s="11" t="s">
        <v>29</v>
      </c>
    </row>
    <row r="6" spans="1:6" ht="18.75" x14ac:dyDescent="0.3">
      <c r="A6" s="11" t="s">
        <v>4</v>
      </c>
      <c r="B6" s="12">
        <v>40500</v>
      </c>
      <c r="C6" s="12">
        <v>51900</v>
      </c>
      <c r="D6" s="12">
        <v>19400</v>
      </c>
      <c r="E6" s="12"/>
      <c r="F6" s="11" t="s">
        <v>8</v>
      </c>
    </row>
    <row r="7" spans="1:6" ht="18.75" x14ac:dyDescent="0.3">
      <c r="A7" s="15" t="s">
        <v>38</v>
      </c>
      <c r="B7" s="16">
        <v>25866.34</v>
      </c>
      <c r="C7" s="16">
        <v>21663.85</v>
      </c>
      <c r="D7" s="16">
        <v>20000</v>
      </c>
      <c r="E7" s="16"/>
      <c r="F7" s="15" t="s">
        <v>30</v>
      </c>
    </row>
    <row r="8" spans="1:6" ht="18.75" x14ac:dyDescent="0.3">
      <c r="A8" s="11" t="s">
        <v>3</v>
      </c>
      <c r="B8" s="12">
        <f>SUM(B3:B7)</f>
        <v>2169605.2799999998</v>
      </c>
      <c r="C8" s="12">
        <f>SUM(C3:C7)</f>
        <v>1055116.1299999999</v>
      </c>
      <c r="D8" s="12">
        <f>SUM(D3:D7)</f>
        <v>1774694</v>
      </c>
      <c r="E8" s="17"/>
      <c r="F8" s="11"/>
    </row>
    <row r="9" spans="1:6" x14ac:dyDescent="0.25">
      <c r="B9" s="8"/>
      <c r="C9" s="8"/>
      <c r="D9" s="8"/>
      <c r="E9" s="9"/>
    </row>
    <row r="10" spans="1:6" x14ac:dyDescent="0.25">
      <c r="B10" s="8"/>
      <c r="C10" s="8"/>
      <c r="D10" s="8"/>
      <c r="E10" s="9"/>
    </row>
    <row r="11" spans="1:6" x14ac:dyDescent="0.25">
      <c r="B11" s="8"/>
      <c r="C11" s="8"/>
      <c r="D11" s="8"/>
      <c r="E11" s="9"/>
    </row>
    <row r="12" spans="1:6" x14ac:dyDescent="0.25">
      <c r="B12" s="8"/>
      <c r="C12" s="8"/>
      <c r="D12" s="8"/>
      <c r="E12" s="9"/>
    </row>
    <row r="13" spans="1:6" x14ac:dyDescent="0.25">
      <c r="B13" s="8"/>
      <c r="C13" s="8"/>
      <c r="D13" s="8"/>
      <c r="E13" s="9"/>
    </row>
    <row r="14" spans="1:6" ht="26.25" customHeight="1" x14ac:dyDescent="0.25">
      <c r="A14" s="2"/>
      <c r="B14" s="7"/>
      <c r="C14" s="7"/>
      <c r="D14" s="4"/>
      <c r="E14" s="4"/>
    </row>
    <row r="15" spans="1:6" ht="23.25" x14ac:dyDescent="0.35">
      <c r="A15" s="25" t="s">
        <v>53</v>
      </c>
      <c r="B15" s="27" t="s">
        <v>0</v>
      </c>
      <c r="C15" s="27" t="s">
        <v>39</v>
      </c>
      <c r="D15" s="27" t="s">
        <v>37</v>
      </c>
      <c r="E15" s="28"/>
      <c r="F15" s="25" t="s">
        <v>2</v>
      </c>
    </row>
    <row r="16" spans="1:6" ht="18.75" x14ac:dyDescent="0.3">
      <c r="A16" s="13" t="s">
        <v>25</v>
      </c>
      <c r="B16" s="18">
        <v>1819908.72</v>
      </c>
      <c r="C16" s="18">
        <v>960873.63</v>
      </c>
      <c r="D16" s="18">
        <v>1652604</v>
      </c>
      <c r="E16" s="19"/>
      <c r="F16" s="13" t="s">
        <v>33</v>
      </c>
    </row>
    <row r="17" spans="1:6" ht="18.75" x14ac:dyDescent="0.3">
      <c r="A17" s="11" t="s">
        <v>5</v>
      </c>
      <c r="B17" s="20">
        <v>5000</v>
      </c>
      <c r="C17" s="20">
        <v>11120</v>
      </c>
      <c r="D17" s="21">
        <v>15000</v>
      </c>
      <c r="E17" s="21"/>
      <c r="F17" s="11" t="s">
        <v>7</v>
      </c>
    </row>
    <row r="18" spans="1:6" ht="18.75" x14ac:dyDescent="0.3">
      <c r="A18" s="11" t="s">
        <v>6</v>
      </c>
      <c r="B18" s="20">
        <v>900</v>
      </c>
      <c r="C18" s="20">
        <v>1000</v>
      </c>
      <c r="D18" s="21">
        <v>5000</v>
      </c>
      <c r="E18" s="21"/>
      <c r="F18" s="11" t="s">
        <v>6</v>
      </c>
    </row>
    <row r="19" spans="1:6" ht="18.75" x14ac:dyDescent="0.3">
      <c r="A19" s="11" t="s">
        <v>27</v>
      </c>
      <c r="B19" s="20">
        <v>0</v>
      </c>
      <c r="C19" s="20">
        <v>1105.3399999999999</v>
      </c>
      <c r="D19" s="21">
        <v>5000</v>
      </c>
      <c r="E19" s="21"/>
      <c r="F19" s="11" t="s">
        <v>40</v>
      </c>
    </row>
    <row r="20" spans="1:6" ht="18.75" x14ac:dyDescent="0.3">
      <c r="A20" s="11" t="s">
        <v>34</v>
      </c>
      <c r="B20" s="20">
        <v>3782.92</v>
      </c>
      <c r="C20" s="20">
        <v>2884.9</v>
      </c>
      <c r="D20" s="21">
        <v>7500</v>
      </c>
      <c r="E20" s="21"/>
      <c r="F20" s="11" t="s">
        <v>28</v>
      </c>
    </row>
    <row r="21" spans="1:6" ht="18.75" x14ac:dyDescent="0.3">
      <c r="A21" s="11" t="s">
        <v>9</v>
      </c>
      <c r="B21" s="20">
        <v>1615.9</v>
      </c>
      <c r="C21" s="20">
        <v>1650.34</v>
      </c>
      <c r="D21" s="21">
        <v>3000</v>
      </c>
      <c r="E21" s="21"/>
      <c r="F21" s="11" t="s">
        <v>10</v>
      </c>
    </row>
    <row r="22" spans="1:6" ht="18.75" x14ac:dyDescent="0.3">
      <c r="A22" s="11" t="s">
        <v>11</v>
      </c>
      <c r="B22" s="20">
        <v>16503.5</v>
      </c>
      <c r="C22" s="20">
        <v>2326.25</v>
      </c>
      <c r="D22" s="21">
        <v>20000</v>
      </c>
      <c r="E22" s="21"/>
      <c r="F22" s="11" t="s">
        <v>35</v>
      </c>
    </row>
    <row r="23" spans="1:6" ht="18.75" x14ac:dyDescent="0.3">
      <c r="A23" s="11" t="s">
        <v>12</v>
      </c>
      <c r="B23" s="20">
        <v>6000</v>
      </c>
      <c r="C23" s="20">
        <v>3000</v>
      </c>
      <c r="D23" s="21">
        <v>6000</v>
      </c>
      <c r="E23" s="21"/>
      <c r="F23" s="11" t="s">
        <v>13</v>
      </c>
    </row>
    <row r="24" spans="1:6" ht="18.75" x14ac:dyDescent="0.3">
      <c r="A24" s="11" t="s">
        <v>14</v>
      </c>
      <c r="B24" s="20">
        <v>3000</v>
      </c>
      <c r="C24" s="20">
        <v>1800</v>
      </c>
      <c r="D24" s="21">
        <v>20000</v>
      </c>
      <c r="E24" s="21"/>
      <c r="F24" s="11" t="s">
        <v>20</v>
      </c>
    </row>
    <row r="25" spans="1:6" ht="18.75" x14ac:dyDescent="0.3">
      <c r="A25" s="11" t="s">
        <v>26</v>
      </c>
      <c r="B25" s="20">
        <v>10371.6</v>
      </c>
      <c r="C25" s="20">
        <v>344.45</v>
      </c>
      <c r="D25" s="21">
        <v>1150</v>
      </c>
      <c r="E25" s="21"/>
      <c r="F25" s="11" t="s">
        <v>36</v>
      </c>
    </row>
    <row r="26" spans="1:6" ht="18.75" x14ac:dyDescent="0.3">
      <c r="A26" s="11" t="s">
        <v>15</v>
      </c>
      <c r="B26" s="20">
        <v>200.04</v>
      </c>
      <c r="C26" s="20">
        <v>70.97</v>
      </c>
      <c r="D26" s="21">
        <v>2000</v>
      </c>
      <c r="E26" s="21"/>
      <c r="F26" s="11" t="s">
        <v>21</v>
      </c>
    </row>
    <row r="27" spans="1:6" ht="18.75" x14ac:dyDescent="0.3">
      <c r="A27" s="11" t="s">
        <v>16</v>
      </c>
      <c r="B27" s="20">
        <v>49703.24</v>
      </c>
      <c r="C27" s="20">
        <v>63896.76</v>
      </c>
      <c r="D27" s="21">
        <v>19400</v>
      </c>
      <c r="E27" s="21"/>
      <c r="F27" s="11" t="s">
        <v>41</v>
      </c>
    </row>
    <row r="28" spans="1:6" ht="18.75" x14ac:dyDescent="0.3">
      <c r="A28" s="11" t="s">
        <v>17</v>
      </c>
      <c r="B28" s="20">
        <v>1097.7</v>
      </c>
      <c r="C28" s="20">
        <v>766.72</v>
      </c>
      <c r="D28" s="21">
        <v>3000</v>
      </c>
      <c r="E28" s="21"/>
      <c r="F28" s="11" t="s">
        <v>18</v>
      </c>
    </row>
    <row r="29" spans="1:6" ht="18.75" x14ac:dyDescent="0.3">
      <c r="A29" s="11" t="s">
        <v>19</v>
      </c>
      <c r="B29" s="20">
        <v>2750.91</v>
      </c>
      <c r="C29" s="20">
        <v>1602.85</v>
      </c>
      <c r="D29" s="21">
        <v>10000</v>
      </c>
      <c r="E29" s="21"/>
      <c r="F29" s="11" t="s">
        <v>42</v>
      </c>
    </row>
    <row r="30" spans="1:6" ht="18.75" x14ac:dyDescent="0.3">
      <c r="A30" s="15" t="s">
        <v>43</v>
      </c>
      <c r="B30" s="22"/>
      <c r="C30" s="22"/>
      <c r="D30" s="23">
        <v>5040</v>
      </c>
      <c r="E30" s="5"/>
      <c r="F30" s="15" t="s">
        <v>44</v>
      </c>
    </row>
    <row r="31" spans="1:6" ht="18.75" x14ac:dyDescent="0.3">
      <c r="A31" s="11" t="s">
        <v>54</v>
      </c>
      <c r="B31" s="21">
        <f>SUM(B16:B30)</f>
        <v>1920834.5299999998</v>
      </c>
      <c r="C31" s="21">
        <f>SUM(C16:C30)</f>
        <v>1052442.21</v>
      </c>
      <c r="D31" s="21">
        <f>SUM(D16:D30)</f>
        <v>1774694</v>
      </c>
      <c r="E31" s="24"/>
      <c r="F31" s="11"/>
    </row>
    <row r="32" spans="1:6" x14ac:dyDescent="0.25">
      <c r="A32" s="10"/>
      <c r="F32" s="30"/>
    </row>
    <row r="33" spans="1:6" x14ac:dyDescent="0.25">
      <c r="A33" s="10"/>
      <c r="F33" s="30"/>
    </row>
    <row r="34" spans="1:6" x14ac:dyDescent="0.25">
      <c r="A34" s="10"/>
      <c r="F34" s="30"/>
    </row>
  </sheetData>
  <mergeCells count="1">
    <mergeCell ref="F32:F34"/>
  </mergeCells>
  <pageMargins left="0.7" right="0.7" top="1.5" bottom="0.75" header="0.3" footer="0.3"/>
  <pageSetup scale="59" orientation="landscape" r:id="rId1"/>
  <headerFooter>
    <oddHeader xml:space="preserve">&amp;C&amp;"-,Bold"&amp;20
SUWANNEE COUNTY CONSERVATION DISTRICT
PROPOSED OPERATING BUDGET FY 2025-2026&amp;12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118a91-f40e-4f83-a746-0330bdf013b6">
      <UserInfo>
        <DisplayName/>
        <AccountId xsi:nil="true"/>
        <AccountType/>
      </UserInfo>
    </SharedWithUsers>
    <lcf76f155ced4ddcb4097134ff3c332f xmlns="3684124c-9c33-44b8-b5b9-094c85bb1fa7">
      <Terms xmlns="http://schemas.microsoft.com/office/infopath/2007/PartnerControls"/>
    </lcf76f155ced4ddcb4097134ff3c332f>
    <TaxCatchAll xmlns="81118a91-f40e-4f83-a746-0330bdf013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3E65D504774148BEE288798FE68495" ma:contentTypeVersion="17" ma:contentTypeDescription="Create a new document." ma:contentTypeScope="" ma:versionID="b4f71a659d3576573433f7a79e1f57a7">
  <xsd:schema xmlns:xsd="http://www.w3.org/2001/XMLSchema" xmlns:xs="http://www.w3.org/2001/XMLSchema" xmlns:p="http://schemas.microsoft.com/office/2006/metadata/properties" xmlns:ns2="3684124c-9c33-44b8-b5b9-094c85bb1fa7" xmlns:ns3="81118a91-f40e-4f83-a746-0330bdf013b6" targetNamespace="http://schemas.microsoft.com/office/2006/metadata/properties" ma:root="true" ma:fieldsID="697e8b03e9ff3a809f1688bf0e436082" ns2:_="" ns3:_="">
    <xsd:import namespace="3684124c-9c33-44b8-b5b9-094c85bb1fa7"/>
    <xsd:import namespace="81118a91-f40e-4f83-a746-0330bdf01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4124c-9c33-44b8-b5b9-094c85bb1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c516994-b7c1-4bab-ab6d-b80d53422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18a91-f40e-4f83-a746-0330bdf01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6b3eb3-c7a2-4e53-8d45-6a7a2b5c7de9}" ma:internalName="TaxCatchAll" ma:showField="CatchAllData" ma:web="81118a91-f40e-4f83-a746-0330bdf01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7CFEC-0D59-448A-BB44-43AEB8BC2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ED5F3-28C9-4252-B95B-AA4C3489786F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118a91-f40e-4f83-a746-0330bdf013b6"/>
    <ds:schemaRef ds:uri="3684124c-9c33-44b8-b5b9-094c85bb1fa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EF7A30-0D13-43ED-B63A-8E4562205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4124c-9c33-44b8-b5b9-094c85bb1fa7"/>
    <ds:schemaRef ds:uri="81118a91-f40e-4f83-a746-0330bdf01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FY25-26 Budget</vt:lpstr>
      <vt:lpstr>Working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OSWCD</dc:creator>
  <cp:keywords/>
  <dc:description/>
  <cp:lastModifiedBy>Sapp, Joni - FPAC-NRCS, FL</cp:lastModifiedBy>
  <cp:revision/>
  <cp:lastPrinted>2025-12-01T15:36:05Z</cp:lastPrinted>
  <dcterms:created xsi:type="dcterms:W3CDTF">2019-07-07T14:30:57Z</dcterms:created>
  <dcterms:modified xsi:type="dcterms:W3CDTF">2025-12-01T15:36:20Z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0x010100EF3E65D504774148BEE288798FE68495</vt:lpwstr>
  </property>
  <property fmtid="{D5CDD505-2E9C-101B-9397-08002B2CF9AE}" pid="3" name="Order">
    <vt:r8>242500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